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meie\paa\users\38210240232\My Documents\MTÜ\Võistlused 2023\"/>
    </mc:Choice>
  </mc:AlternateContent>
  <xr:revisionPtr revIDLastSave="0" documentId="13_ncr:1_{9BAD218B-8720-4962-A602-69A033ADC1D7}" xr6:coauthVersionLast="47" xr6:coauthVersionMax="47" xr10:uidLastSave="{00000000-0000-0000-0000-000000000000}"/>
  <bookViews>
    <workbookView xWindow="1950" yWindow="1950" windowWidth="21600" windowHeight="11385" xr2:uid="{400A1A67-4291-46AF-AE1F-E1848467F083}"/>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85" i="1" l="1"/>
  <c r="C81" i="1" l="1"/>
</calcChain>
</file>

<file path=xl/sharedStrings.xml><?xml version="1.0" encoding="utf-8"?>
<sst xmlns="http://schemas.openxmlformats.org/spreadsheetml/2006/main" count="72" uniqueCount="69">
  <si>
    <t>Lisa 2</t>
  </si>
  <si>
    <t>Päästeameti projektitoetuse lõpparuande vorm</t>
  </si>
  <si>
    <t>LÕPPARUANNE</t>
  </si>
  <si>
    <t>Lepingu number</t>
  </si>
  <si>
    <t>Projekti nimi</t>
  </si>
  <si>
    <t>Projektijuht</t>
  </si>
  <si>
    <t>Läbiviiv organisatsioon</t>
  </si>
  <si>
    <t>Aadress, telefon, e-post</t>
  </si>
  <si>
    <t>Toetuse summa</t>
  </si>
  <si>
    <t>Projekti kestvuse aeg</t>
  </si>
  <si>
    <t>PLANEERITUD EESMÄRGID JA TULEMUSED</t>
  </si>
  <si>
    <t xml:space="preserve">Planeeritud </t>
  </si>
  <si>
    <t xml:space="preserve">Tegelik </t>
  </si>
  <si>
    <t>Eesmärgid</t>
  </si>
  <si>
    <t>Saavutatud tulemused ja mõju vastavalt taotluses toodud mõõtmisviisile</t>
  </si>
  <si>
    <t>Sihtgrupi osalus</t>
  </si>
  <si>
    <t>PROJEKTI SIHTGRUPID</t>
  </si>
  <si>
    <t>Osavõtjate arv</t>
  </si>
  <si>
    <t>Vanus</t>
  </si>
  <si>
    <t>Rahvus</t>
  </si>
  <si>
    <t>PROJEKTI TAGASISIDE  JA JÄTKUSUUTLIKKUS</t>
  </si>
  <si>
    <t>Projekti jätkusuutlikkus ja edasise arendamise võimalused</t>
  </si>
  <si>
    <t>PROJEKTIMEESKOND</t>
  </si>
  <si>
    <t xml:space="preserve">Nr </t>
  </si>
  <si>
    <t>Meeskonnaliikme nimi ja organisatsioon</t>
  </si>
  <si>
    <t>Projektis osalemise aeg</t>
  </si>
  <si>
    <t>Ülesanded, roll ja nende täitmine</t>
  </si>
  <si>
    <t>Kontaktandmed</t>
  </si>
  <si>
    <t>KOOSTÖÖORGANISATSIOONID</t>
  </si>
  <si>
    <t>Organisatsiooni nimi</t>
  </si>
  <si>
    <t>Roll projektis</t>
  </si>
  <si>
    <t>Eraldatud summad</t>
  </si>
  <si>
    <t>PROJEKTILE ERALDATUD RAHALISTE VAHENDITE KULUARUANNE</t>
  </si>
  <si>
    <t>Jrk.nr</t>
  </si>
  <si>
    <t>Kuupäev</t>
  </si>
  <si>
    <t>(*) Eelkõige tuleb selgitada, miks kulutused erinevad projektis planeeritutest.</t>
  </si>
  <si>
    <t>Kulud kokku</t>
  </si>
  <si>
    <t>sh. Päästeameti  toetuse kulud kokku</t>
  </si>
  <si>
    <t>sh. kaas- või omafinantseeringu kulud kokku</t>
  </si>
  <si>
    <t xml:space="preserve">Dokument allkirjastatakse digitaalselt projektijuhi poolt. </t>
  </si>
  <si>
    <t xml:space="preserve">Komisjoni hinnang : </t>
  </si>
  <si>
    <t>Juhend tšeki lisamiseks linkimise teel</t>
  </si>
  <si>
    <t>Link tšekile (vt allpool olevat juhendit)</t>
  </si>
  <si>
    <t>1.</t>
  </si>
  <si>
    <t>2.</t>
  </si>
  <si>
    <t>3.</t>
  </si>
  <si>
    <t>4.</t>
  </si>
  <si>
    <t>Omaosalus</t>
  </si>
  <si>
    <t>Päästeameti toetusest kulunud summa</t>
  </si>
  <si>
    <t xml:space="preserve">Majandustehingu kirjeldus
</t>
  </si>
  <si>
    <r>
      <t>Projektis</t>
    </r>
    <r>
      <rPr>
        <sz val="12"/>
        <color rgb="FF000000"/>
        <rFont val="Times New Roman"/>
        <family val="1"/>
        <charset val="186"/>
      </rPr>
      <t xml:space="preserve"> osalejate tagasiside kokkuvõte</t>
    </r>
  </si>
  <si>
    <t>Liik (õpilased / töötajad, koostööpartnerid, jm)</t>
  </si>
  <si>
    <t>Alor Kasepõld</t>
  </si>
  <si>
    <t>MTÜ Tõrva Firefighters</t>
  </si>
  <si>
    <t>Metsa 1a, Tõrva, valgamaa 68605,  torvafirefighters@gmail.com</t>
  </si>
  <si>
    <t>Taotluses seda ülesande püstitust ei olnud ning spordivõistluse puhul seda ka raske hinnata</t>
  </si>
  <si>
    <t>Puudub</t>
  </si>
  <si>
    <t>terve periood</t>
  </si>
  <si>
    <t>Peakorraldaja</t>
  </si>
  <si>
    <t>Tagasimakse</t>
  </si>
  <si>
    <t>Kutsesport Tõrva Challenge ja sarnaste välisvõistluste näol on saanud hoo sisse ning huvitatute ring kasvab igaaastaselt. Üks osa sellest võistlusest on keisri jõumasin koos oma spetsiaalse haamriga, mida kodumaalt saada ei ole ning alternatiiv sellele haamrile puudub. Võistlus vajab läbimist ning välismaal hästi esinemine nõuab treeninguid ning sellega seoses on vahel vaja soetada kuluvahendeid. Seda see haamer endast kujutab, sest aja jooksul need väsivad ja lähevad katki. Plaan on soetada 8-12 haamrit. Täpne hind selgub tellimisel.</t>
  </si>
  <si>
    <t>Soetatud sai 12 haamrit</t>
  </si>
  <si>
    <t>Päästjad, päästevõistlustel osalejad</t>
  </si>
  <si>
    <t>Üldiselt on haamreid päris hästi hoitud ja ka treeningute jaoks on leitud lahendused, kuidas haamreid säästa.</t>
  </si>
  <si>
    <t xml:space="preserve">Haamrite soetamine
</t>
  </si>
  <si>
    <t>Võistlushaamrite soetamine</t>
  </si>
  <si>
    <t xml:space="preserve">6.4-2.1480ML 19.12.2023 </t>
  </si>
  <si>
    <t>Detsember 2023</t>
  </si>
  <si>
    <t>SBizHub C2523121115350_240102_173326_240102_173358.pdf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</si>
</sst>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86"/>
      <scheme val="minor"/>
    </font>
    <font>
      <b/>
      <sz val="12"/>
      <color rgb="FF000000"/>
      <name val="Times New Roman"/>
      <family val="1"/>
      <charset val="186"/>
    </font>
    <font>
      <sz val="10"/>
      <color theme="1"/>
      <name val="Times New Roman"/>
      <family val="1"/>
      <charset val="186"/>
    </font>
    <font>
      <b/>
      <sz val="12"/>
      <color theme="1"/>
      <name val="Times New Roman"/>
      <family val="1"/>
      <charset val="186"/>
    </font>
    <font>
      <u/>
      <sz val="11"/>
      <color theme="10"/>
      <name val="Calibri"/>
      <family val="2"/>
      <charset val="186"/>
      <scheme val="minor"/>
    </font>
    <font>
      <sz val="12"/>
      <color theme="1"/>
      <name val="Times New Roman"/>
      <family val="1"/>
      <charset val="186"/>
    </font>
    <font>
      <sz val="12"/>
      <color rgb="FF000000"/>
      <name val="Times New Roman"/>
      <family val="1"/>
      <charset val="186"/>
    </font>
    <font>
      <sz val="11"/>
      <color theme="1"/>
      <name val="Calibri"/>
      <family val="2"/>
      <charset val="186"/>
      <scheme val="minor"/>
    </font>
    <font>
      <b/>
      <sz val="14"/>
      <color theme="1"/>
      <name val="Times New Roman"/>
      <family val="1"/>
      <charset val="186"/>
    </font>
    <font>
      <sz val="12"/>
      <color rgb="FFFF0000"/>
      <name val="Times New Roman"/>
      <family val="1"/>
      <charset val="186"/>
    </font>
    <font>
      <sz val="11"/>
      <color theme="1"/>
      <name val="Times New Roman"/>
      <family val="1"/>
      <charset val="186"/>
    </font>
    <font>
      <b/>
      <sz val="11"/>
      <color theme="1"/>
      <name val="Times New Roman"/>
      <family val="1"/>
      <charset val="186"/>
    </font>
    <font>
      <sz val="11"/>
      <color rgb="FFFF0000"/>
      <name val="Times New Roman"/>
      <family val="1"/>
      <charset val="186"/>
    </font>
    <font>
      <u/>
      <sz val="11"/>
      <color theme="10"/>
      <name val="Times New Roman"/>
      <family val="1"/>
      <charset val="186"/>
    </font>
    <font>
      <b/>
      <sz val="14"/>
      <color rgb="FF000000"/>
      <name val="Times New Roman"/>
      <family val="1"/>
      <charset val="186"/>
    </font>
    <font>
      <b/>
      <sz val="12"/>
      <name val="Times New Roman"/>
      <family val="1"/>
      <charset val="186"/>
    </font>
    <font>
      <b/>
      <sz val="10"/>
      <color theme="1"/>
      <name val="Times New Roman"/>
      <family val="1"/>
      <charset val="186"/>
    </font>
    <font>
      <sz val="12"/>
      <name val="Times New Roman"/>
      <family val="1"/>
      <charset val="186"/>
    </font>
  </fonts>
  <fills count="5">
    <fill>
      <patternFill patternType="none"/>
    </fill>
    <fill>
      <patternFill patternType="gray125"/>
    </fill>
    <fill>
      <patternFill patternType="solid">
        <fgColor rgb="FFC0C0C0"/>
        <bgColor indexed="64"/>
      </patternFill>
    </fill>
    <fill>
      <patternFill patternType="solid">
        <fgColor rgb="FFFFFF00"/>
        <bgColor indexed="64"/>
      </patternFill>
    </fill>
    <fill>
      <patternFill patternType="solid">
        <fgColor rgb="FF00B050"/>
        <bgColor indexed="64"/>
      </patternFill>
    </fill>
  </fills>
  <borders count="38">
    <border>
      <left/>
      <right/>
      <top/>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style="medium">
        <color rgb="FF000000"/>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top/>
      <bottom style="thin">
        <color indexed="64"/>
      </bottom>
      <diagonal/>
    </border>
    <border>
      <left/>
      <right style="medium">
        <color rgb="FF000000"/>
      </right>
      <top style="medium">
        <color rgb="FF000000"/>
      </top>
      <bottom style="medium">
        <color rgb="FF000000"/>
      </bottom>
      <diagonal/>
    </border>
    <border>
      <left style="medium">
        <color indexed="64"/>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rgb="FF000000"/>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indexed="64"/>
      </right>
      <top style="medium">
        <color rgb="FF000000"/>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s>
  <cellStyleXfs count="3">
    <xf numFmtId="0" fontId="0" fillId="0" borderId="0"/>
    <xf numFmtId="0" fontId="4" fillId="0" borderId="0" applyNumberFormat="0" applyFill="0" applyBorder="0" applyAlignment="0" applyProtection="0"/>
    <xf numFmtId="9" fontId="7" fillId="0" borderId="0" applyFont="0" applyFill="0" applyBorder="0" applyAlignment="0" applyProtection="0"/>
  </cellStyleXfs>
  <cellXfs count="98">
    <xf numFmtId="0" fontId="0" fillId="0" borderId="0" xfId="0"/>
    <xf numFmtId="0" fontId="2" fillId="0" borderId="0" xfId="0" applyFont="1"/>
    <xf numFmtId="0" fontId="3" fillId="0" borderId="12" xfId="0" applyFont="1" applyBorder="1" applyAlignment="1">
      <alignment vertical="center"/>
    </xf>
    <xf numFmtId="0" fontId="3" fillId="0" borderId="0" xfId="0" applyFont="1"/>
    <xf numFmtId="0" fontId="1" fillId="0" borderId="0" xfId="0" applyFont="1" applyAlignment="1">
      <alignment vertical="center"/>
    </xf>
    <xf numFmtId="0" fontId="1" fillId="0" borderId="0" xfId="0" applyFont="1"/>
    <xf numFmtId="0" fontId="2" fillId="0" borderId="3" xfId="0" applyFont="1" applyBorder="1" applyAlignment="1">
      <alignment horizontal="justify" vertical="center" wrapText="1"/>
    </xf>
    <xf numFmtId="14" fontId="2" fillId="0" borderId="3" xfId="0" applyNumberFormat="1" applyFont="1" applyBorder="1" applyAlignment="1">
      <alignment horizontal="justify"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0" xfId="0" applyFont="1" applyAlignment="1">
      <alignment horizontal="center" vertical="center" wrapText="1"/>
    </xf>
    <xf numFmtId="0" fontId="3" fillId="0" borderId="4" xfId="0" applyFont="1" applyBorder="1" applyAlignment="1">
      <alignment horizontal="center" vertical="center" wrapText="1"/>
    </xf>
    <xf numFmtId="0" fontId="3" fillId="0" borderId="21" xfId="0" applyFont="1" applyBorder="1" applyAlignment="1">
      <alignment horizontal="center" vertical="center" wrapText="1"/>
    </xf>
    <xf numFmtId="0" fontId="5" fillId="2" borderId="16" xfId="0" applyFont="1" applyFill="1" applyBorder="1" applyAlignment="1">
      <alignment vertical="center" wrapText="1"/>
    </xf>
    <xf numFmtId="0" fontId="6" fillId="2" borderId="16" xfId="0" applyFont="1" applyFill="1" applyBorder="1" applyAlignment="1">
      <alignment vertical="center" wrapText="1"/>
    </xf>
    <xf numFmtId="0" fontId="6" fillId="2" borderId="20" xfId="0" applyFont="1" applyFill="1" applyBorder="1" applyAlignment="1">
      <alignment vertical="center" wrapText="1"/>
    </xf>
    <xf numFmtId="0" fontId="6" fillId="2" borderId="8" xfId="0" applyFont="1" applyFill="1" applyBorder="1" applyAlignment="1">
      <alignment vertical="center" wrapText="1"/>
    </xf>
    <xf numFmtId="0" fontId="5" fillId="0" borderId="8" xfId="0" applyFont="1" applyBorder="1" applyAlignment="1">
      <alignment vertical="center" wrapText="1"/>
    </xf>
    <xf numFmtId="0" fontId="5" fillId="0" borderId="5" xfId="0" applyFont="1" applyBorder="1" applyAlignment="1">
      <alignment vertical="center" wrapText="1"/>
    </xf>
    <xf numFmtId="0" fontId="6" fillId="2" borderId="5" xfId="0" applyFont="1" applyFill="1" applyBorder="1" applyAlignment="1">
      <alignment vertical="center" wrapText="1"/>
    </xf>
    <xf numFmtId="0" fontId="5" fillId="2" borderId="11" xfId="0" applyFont="1" applyFill="1" applyBorder="1" applyAlignment="1">
      <alignment vertical="center" wrapText="1"/>
    </xf>
    <xf numFmtId="0" fontId="6" fillId="2" borderId="7" xfId="0" applyFont="1" applyFill="1" applyBorder="1" applyAlignment="1">
      <alignment vertical="center" wrapText="1"/>
    </xf>
    <xf numFmtId="0" fontId="5" fillId="0" borderId="5" xfId="0" applyFont="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4" fontId="2" fillId="0" borderId="6" xfId="0" applyNumberFormat="1" applyFont="1" applyBorder="1" applyAlignment="1">
      <alignment horizontal="right" vertical="center" wrapText="1"/>
    </xf>
    <xf numFmtId="4" fontId="2" fillId="0" borderId="3" xfId="0" applyNumberFormat="1" applyFont="1" applyBorder="1" applyAlignment="1">
      <alignment horizontal="right" vertical="center" wrapText="1"/>
    </xf>
    <xf numFmtId="0" fontId="6" fillId="2" borderId="25" xfId="0" applyFont="1" applyFill="1" applyBorder="1" applyAlignment="1">
      <alignment vertical="center" wrapText="1"/>
    </xf>
    <xf numFmtId="0" fontId="5" fillId="0" borderId="26" xfId="0" applyFont="1" applyBorder="1" applyAlignment="1">
      <alignment vertical="center" wrapText="1"/>
    </xf>
    <xf numFmtId="0" fontId="5" fillId="0" borderId="9" xfId="0" applyFont="1" applyBorder="1" applyAlignment="1">
      <alignment vertical="center" wrapText="1"/>
    </xf>
    <xf numFmtId="0" fontId="5" fillId="0" borderId="26" xfId="0" applyFont="1" applyBorder="1" applyAlignment="1">
      <alignment horizontal="center" vertical="center" wrapText="1"/>
    </xf>
    <xf numFmtId="0" fontId="6" fillId="2" borderId="27" xfId="0" applyFont="1" applyFill="1" applyBorder="1" applyAlignment="1">
      <alignment vertical="center" wrapText="1"/>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8"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0" fillId="0" borderId="0" xfId="0" applyFont="1"/>
    <xf numFmtId="0" fontId="11" fillId="0" borderId="0" xfId="0" applyFont="1"/>
    <xf numFmtId="0" fontId="9" fillId="0" borderId="23" xfId="0" applyFont="1" applyBorder="1" applyAlignment="1">
      <alignment vertical="center"/>
    </xf>
    <xf numFmtId="0" fontId="5" fillId="0" borderId="19" xfId="0" applyFont="1" applyBorder="1"/>
    <xf numFmtId="0" fontId="5" fillId="0" borderId="0" xfId="0" applyFont="1"/>
    <xf numFmtId="0" fontId="12" fillId="0" borderId="0" xfId="0" applyFont="1" applyAlignment="1">
      <alignment horizontal="justify" vertical="center"/>
    </xf>
    <xf numFmtId="0" fontId="5" fillId="0" borderId="12" xfId="0" applyFont="1" applyBorder="1"/>
    <xf numFmtId="0" fontId="10" fillId="0" borderId="0" xfId="0" applyFont="1" applyAlignment="1">
      <alignment horizontal="center"/>
    </xf>
    <xf numFmtId="9" fontId="10" fillId="0" borderId="0" xfId="2" applyFont="1"/>
    <xf numFmtId="0" fontId="13" fillId="0" borderId="9" xfId="1" applyFont="1" applyBorder="1"/>
    <xf numFmtId="0" fontId="11" fillId="3" borderId="0" xfId="0" applyFont="1" applyFill="1"/>
    <xf numFmtId="0" fontId="8" fillId="0" borderId="0" xfId="0" applyFont="1"/>
    <xf numFmtId="0" fontId="14" fillId="0" borderId="0" xfId="0" applyFont="1" applyAlignment="1">
      <alignment horizontal="left" vertical="center"/>
    </xf>
    <xf numFmtId="0" fontId="3" fillId="0" borderId="35" xfId="0" applyFont="1" applyBorder="1" applyAlignment="1">
      <alignment vertical="center" wrapText="1"/>
    </xf>
    <xf numFmtId="0" fontId="3" fillId="0" borderId="28" xfId="0" applyFont="1" applyBorder="1" applyAlignment="1">
      <alignment horizontal="center" vertical="center" wrapText="1"/>
    </xf>
    <xf numFmtId="0" fontId="15" fillId="0" borderId="28" xfId="0" applyFont="1" applyBorder="1" applyAlignment="1">
      <alignment horizontal="center" vertical="center" wrapText="1"/>
    </xf>
    <xf numFmtId="0" fontId="3" fillId="0" borderId="9" xfId="0" applyFont="1" applyBorder="1" applyAlignment="1">
      <alignment horizontal="center" vertical="center" wrapText="1"/>
    </xf>
    <xf numFmtId="0" fontId="5" fillId="0" borderId="0" xfId="0" applyFont="1" applyAlignment="1">
      <alignment vertical="center" wrapText="1"/>
    </xf>
    <xf numFmtId="0" fontId="16" fillId="0" borderId="0" xfId="0" applyFont="1" applyAlignment="1">
      <alignment vertical="center"/>
    </xf>
    <xf numFmtId="0" fontId="17" fillId="0" borderId="35" xfId="0" applyFont="1" applyBorder="1" applyAlignment="1">
      <alignment vertical="center" wrapText="1"/>
    </xf>
    <xf numFmtId="0" fontId="17" fillId="0" borderId="28" xfId="0" applyFont="1" applyBorder="1" applyAlignment="1">
      <alignment vertical="center" wrapText="1"/>
    </xf>
    <xf numFmtId="0" fontId="17" fillId="0" borderId="29" xfId="0" applyFont="1" applyBorder="1" applyAlignment="1">
      <alignment vertical="center" wrapText="1"/>
    </xf>
    <xf numFmtId="0" fontId="4" fillId="0" borderId="9" xfId="1" applyBorder="1"/>
    <xf numFmtId="4" fontId="4" fillId="0" borderId="6" xfId="1" applyNumberFormat="1" applyBorder="1" applyAlignment="1">
      <alignment horizontal="right" vertical="center" wrapText="1"/>
    </xf>
    <xf numFmtId="49" fontId="2" fillId="0" borderId="3" xfId="0" applyNumberFormat="1" applyFont="1" applyBorder="1" applyAlignment="1">
      <alignment horizontal="justify" vertical="center" wrapText="1"/>
    </xf>
    <xf numFmtId="0" fontId="4" fillId="4" borderId="22" xfId="1" applyFill="1" applyBorder="1"/>
    <xf numFmtId="0" fontId="4" fillId="4" borderId="9" xfId="1" applyFill="1" applyBorder="1"/>
    <xf numFmtId="0" fontId="4" fillId="4" borderId="10" xfId="1" applyFill="1" applyBorder="1"/>
    <xf numFmtId="0" fontId="4" fillId="0" borderId="22" xfId="1" applyBorder="1"/>
    <xf numFmtId="4" fontId="4" fillId="4" borderId="6" xfId="1" applyNumberFormat="1" applyFill="1" applyBorder="1" applyAlignment="1">
      <alignment horizontal="right" vertical="center" wrapText="1"/>
    </xf>
    <xf numFmtId="0" fontId="2" fillId="0" borderId="0" xfId="0" applyFont="1" applyAlignment="1">
      <alignment horizontal="justify" vertical="center"/>
    </xf>
    <xf numFmtId="0" fontId="10" fillId="0" borderId="0" xfId="0" applyFont="1"/>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4" xfId="0" applyFont="1" applyBorder="1" applyAlignment="1">
      <alignment vertical="center" wrapText="1"/>
    </xf>
    <xf numFmtId="0" fontId="5" fillId="0" borderId="15" xfId="0" applyFont="1" applyBorder="1"/>
    <xf numFmtId="0" fontId="5" fillId="0" borderId="16" xfId="0" applyFont="1" applyBorder="1"/>
    <xf numFmtId="0" fontId="5" fillId="0" borderId="17" xfId="0" applyFont="1" applyBorder="1" applyAlignment="1">
      <alignment vertical="center" wrapText="1"/>
    </xf>
    <xf numFmtId="0" fontId="5" fillId="0" borderId="13" xfId="0" applyFont="1" applyBorder="1"/>
    <xf numFmtId="0" fontId="5" fillId="0" borderId="18" xfId="0" applyFont="1" applyBorder="1"/>
    <xf numFmtId="0" fontId="5" fillId="0" borderId="5" xfId="0" applyFont="1" applyBorder="1" applyAlignment="1">
      <alignment vertical="center" wrapText="1"/>
    </xf>
    <xf numFmtId="0" fontId="5" fillId="0" borderId="6" xfId="0" applyFont="1" applyBorder="1" applyAlignment="1">
      <alignment vertical="center" wrapText="1"/>
    </xf>
    <xf numFmtId="0" fontId="6" fillId="2" borderId="5" xfId="0" applyFont="1" applyFill="1" applyBorder="1" applyAlignment="1">
      <alignment vertical="center" wrapText="1"/>
    </xf>
    <xf numFmtId="0" fontId="6" fillId="2" borderId="6" xfId="0" applyFont="1" applyFill="1" applyBorder="1" applyAlignment="1">
      <alignment vertical="center" wrapText="1"/>
    </xf>
    <xf numFmtId="0" fontId="5" fillId="0" borderId="11" xfId="0" applyFont="1" applyBorder="1" applyAlignment="1">
      <alignment vertical="center" wrapText="1"/>
    </xf>
    <xf numFmtId="0" fontId="5" fillId="0" borderId="24" xfId="0" applyFont="1" applyBorder="1" applyAlignment="1">
      <alignment vertical="center" wrapText="1"/>
    </xf>
    <xf numFmtId="49" fontId="5" fillId="0" borderId="27" xfId="0" applyNumberFormat="1" applyFont="1" applyBorder="1" applyAlignment="1">
      <alignment horizontal="center" vertical="center" wrapText="1"/>
    </xf>
    <xf numFmtId="49" fontId="5" fillId="0" borderId="36" xfId="0" applyNumberFormat="1"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center" vertical="center" wrapText="1"/>
    </xf>
    <xf numFmtId="0" fontId="2" fillId="0" borderId="37"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24" xfId="0" applyFont="1" applyBorder="1" applyAlignment="1">
      <alignment horizontal="center" vertical="center" wrapText="1"/>
    </xf>
  </cellXfs>
  <cellStyles count="3">
    <cellStyle name="Hyperlink" xfId="1"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88</xdr:row>
      <xdr:rowOff>85725</xdr:rowOff>
    </xdr:from>
    <xdr:to>
      <xdr:col>2</xdr:col>
      <xdr:colOff>1147053</xdr:colOff>
      <xdr:row>111</xdr:row>
      <xdr:rowOff>141177</xdr:rowOff>
    </xdr:to>
    <xdr:pic>
      <xdr:nvPicPr>
        <xdr:cNvPr id="3" name="Picture 2">
          <a:extLst>
            <a:ext uri="{FF2B5EF4-FFF2-40B4-BE49-F238E27FC236}">
              <a16:creationId xmlns:a16="http://schemas.microsoft.com/office/drawing/2014/main" id="{E929BF58-94D7-435C-BF0A-CCB7B366009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5507950"/>
          <a:ext cx="4740518" cy="402928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SBizHub%20C2523121115350_240102_173326_240102_17335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EE973-0575-40F9-9670-5FA147966665}">
  <dimension ref="A1:F88"/>
  <sheetViews>
    <sheetView tabSelected="1" topLeftCell="A41" workbookViewId="0">
      <selection activeCell="H80" sqref="H80"/>
    </sheetView>
  </sheetViews>
  <sheetFormatPr defaultColWidth="8.85546875" defaultRowHeight="15" x14ac:dyDescent="0.25"/>
  <cols>
    <col min="1" max="1" width="21.42578125" style="43" customWidth="1"/>
    <col min="2" max="2" width="29.7109375" style="43" customWidth="1"/>
    <col min="3" max="3" width="27.5703125" style="43" customWidth="1"/>
    <col min="4" max="4" width="17.7109375" style="43" customWidth="1"/>
    <col min="5" max="5" width="19.28515625" style="43" customWidth="1"/>
    <col min="6" max="6" width="29.85546875" style="43" customWidth="1"/>
    <col min="7" max="16384" width="8.85546875" style="43"/>
  </cols>
  <sheetData>
    <row r="1" spans="1:4" ht="17.45" x14ac:dyDescent="0.25">
      <c r="A1" s="55" t="s">
        <v>0</v>
      </c>
    </row>
    <row r="3" spans="1:4" s="44" customFormat="1" ht="18.75" x14ac:dyDescent="0.3">
      <c r="A3" s="54" t="s">
        <v>1</v>
      </c>
    </row>
    <row r="5" spans="1:4" ht="16.5" thickBot="1" x14ac:dyDescent="0.3">
      <c r="A5" s="2" t="s">
        <v>2</v>
      </c>
    </row>
    <row r="6" spans="1:4" ht="16.5" thickBot="1" x14ac:dyDescent="0.3">
      <c r="A6" s="13" t="s">
        <v>3</v>
      </c>
      <c r="B6" s="87" t="s">
        <v>66</v>
      </c>
      <c r="C6" s="88"/>
      <c r="D6" s="45"/>
    </row>
    <row r="7" spans="1:4" ht="16.5" thickBot="1" x14ac:dyDescent="0.3">
      <c r="A7" s="14" t="s">
        <v>4</v>
      </c>
      <c r="B7" s="87" t="s">
        <v>65</v>
      </c>
      <c r="C7" s="88"/>
      <c r="D7" s="45"/>
    </row>
    <row r="8" spans="1:4" ht="16.5" thickBot="1" x14ac:dyDescent="0.3">
      <c r="A8" s="15" t="s">
        <v>5</v>
      </c>
      <c r="B8" s="87" t="s">
        <v>52</v>
      </c>
      <c r="C8" s="88"/>
      <c r="D8" s="45"/>
    </row>
    <row r="9" spans="1:4" ht="16.5" thickBot="1" x14ac:dyDescent="0.3">
      <c r="A9" s="14" t="s">
        <v>6</v>
      </c>
      <c r="B9" s="87" t="s">
        <v>53</v>
      </c>
      <c r="C9" s="88"/>
      <c r="D9" s="45"/>
    </row>
    <row r="10" spans="1:4" ht="32.25" thickBot="1" x14ac:dyDescent="0.3">
      <c r="A10" s="14" t="s">
        <v>7</v>
      </c>
      <c r="B10" s="87" t="s">
        <v>54</v>
      </c>
      <c r="C10" s="88"/>
      <c r="D10" s="45"/>
    </row>
    <row r="11" spans="1:4" ht="23.45" customHeight="1" thickBot="1" x14ac:dyDescent="0.3">
      <c r="A11" s="14" t="s">
        <v>8</v>
      </c>
      <c r="B11" s="96">
        <v>1555</v>
      </c>
      <c r="C11" s="97"/>
      <c r="D11" s="45"/>
    </row>
    <row r="12" spans="1:4" ht="35.450000000000003" customHeight="1" thickBot="1" x14ac:dyDescent="0.3">
      <c r="A12" s="15" t="s">
        <v>9</v>
      </c>
      <c r="B12" s="89" t="s">
        <v>67</v>
      </c>
      <c r="C12" s="90"/>
      <c r="D12" s="45"/>
    </row>
    <row r="13" spans="1:4" ht="15.6" x14ac:dyDescent="0.3">
      <c r="A13" s="46"/>
      <c r="B13" s="47"/>
      <c r="C13" s="47"/>
      <c r="D13" s="47"/>
    </row>
    <row r="14" spans="1:4" ht="16.5" thickBot="1" x14ac:dyDescent="0.3">
      <c r="A14" s="4" t="s">
        <v>10</v>
      </c>
      <c r="B14" s="47"/>
      <c r="C14" s="47"/>
      <c r="D14" s="47"/>
    </row>
    <row r="15" spans="1:4" ht="15.75" x14ac:dyDescent="0.25">
      <c r="A15" s="83"/>
      <c r="B15" s="85" t="s">
        <v>11</v>
      </c>
      <c r="C15" s="85" t="s">
        <v>12</v>
      </c>
      <c r="D15" s="47"/>
    </row>
    <row r="16" spans="1:4" ht="16.5" thickBot="1" x14ac:dyDescent="0.3">
      <c r="A16" s="84"/>
      <c r="B16" s="86"/>
      <c r="C16" s="86"/>
      <c r="D16" s="47"/>
    </row>
    <row r="17" spans="1:5" ht="390.75" customHeight="1" thickBot="1" x14ac:dyDescent="0.3">
      <c r="A17" s="19" t="s">
        <v>13</v>
      </c>
      <c r="B17" s="18" t="s">
        <v>60</v>
      </c>
      <c r="C17" s="18" t="s">
        <v>61</v>
      </c>
      <c r="D17" s="47"/>
    </row>
    <row r="18" spans="1:5" ht="109.9" customHeight="1" thickBot="1" x14ac:dyDescent="0.3">
      <c r="A18" s="16" t="s">
        <v>14</v>
      </c>
      <c r="B18" s="17" t="s">
        <v>55</v>
      </c>
      <c r="C18" s="17" t="s">
        <v>56</v>
      </c>
      <c r="D18" s="47"/>
    </row>
    <row r="19" spans="1:5" ht="36" customHeight="1" thickBot="1" x14ac:dyDescent="0.3">
      <c r="A19" s="31" t="s">
        <v>15</v>
      </c>
      <c r="B19" s="32"/>
      <c r="C19" s="33"/>
      <c r="D19" s="47"/>
    </row>
    <row r="20" spans="1:5" ht="15.75" x14ac:dyDescent="0.25">
      <c r="A20" s="47"/>
      <c r="B20" s="47"/>
      <c r="C20" s="47"/>
      <c r="D20" s="47"/>
    </row>
    <row r="21" spans="1:5" ht="16.5" thickBot="1" x14ac:dyDescent="0.3">
      <c r="A21" s="4" t="s">
        <v>16</v>
      </c>
      <c r="B21" s="47"/>
      <c r="C21" s="47"/>
      <c r="D21" s="47"/>
    </row>
    <row r="22" spans="1:5" ht="16.5" thickBot="1" x14ac:dyDescent="0.3">
      <c r="A22" s="20" t="s">
        <v>17</v>
      </c>
      <c r="B22" s="30"/>
      <c r="C22" s="47"/>
      <c r="D22" s="47"/>
    </row>
    <row r="23" spans="1:5" ht="16.5" thickBot="1" x14ac:dyDescent="0.3">
      <c r="A23" s="27" t="s">
        <v>18</v>
      </c>
      <c r="B23" s="28"/>
      <c r="C23" s="47"/>
      <c r="D23" s="47"/>
    </row>
    <row r="24" spans="1:5" ht="16.5" thickBot="1" x14ac:dyDescent="0.3">
      <c r="A24" s="21" t="s">
        <v>19</v>
      </c>
      <c r="B24" s="28"/>
      <c r="C24" s="47"/>
      <c r="D24" s="47"/>
    </row>
    <row r="25" spans="1:5" ht="48" thickBot="1" x14ac:dyDescent="0.3">
      <c r="A25" s="24" t="s">
        <v>51</v>
      </c>
      <c r="B25" s="29" t="s">
        <v>62</v>
      </c>
      <c r="C25" s="47"/>
      <c r="D25" s="47"/>
    </row>
    <row r="26" spans="1:5" ht="15.75" x14ac:dyDescent="0.25">
      <c r="A26" s="47"/>
      <c r="B26" s="47"/>
      <c r="C26" s="47"/>
      <c r="D26" s="47"/>
    </row>
    <row r="27" spans="1:5" ht="15.75" x14ac:dyDescent="0.25">
      <c r="A27" s="10"/>
      <c r="B27" s="10"/>
      <c r="C27" s="10"/>
      <c r="D27" s="10"/>
      <c r="E27" s="48"/>
    </row>
    <row r="28" spans="1:5" ht="16.5" thickBot="1" x14ac:dyDescent="0.3">
      <c r="A28" s="5" t="s">
        <v>20</v>
      </c>
      <c r="B28" s="49"/>
      <c r="C28" s="49"/>
      <c r="D28" s="49"/>
    </row>
    <row r="29" spans="1:5" ht="75" customHeight="1" thickBot="1" x14ac:dyDescent="0.3">
      <c r="A29" s="23" t="s">
        <v>50</v>
      </c>
      <c r="B29" s="77" t="s">
        <v>56</v>
      </c>
      <c r="C29" s="78"/>
      <c r="D29" s="79"/>
    </row>
    <row r="30" spans="1:5" ht="98.25" customHeight="1" x14ac:dyDescent="0.25">
      <c r="A30" s="24" t="s">
        <v>21</v>
      </c>
      <c r="B30" s="80" t="s">
        <v>63</v>
      </c>
      <c r="C30" s="81"/>
      <c r="D30" s="82"/>
    </row>
    <row r="32" spans="1:5" ht="16.5" thickBot="1" x14ac:dyDescent="0.3">
      <c r="A32" s="3" t="s">
        <v>22</v>
      </c>
      <c r="B32" s="47"/>
      <c r="C32" s="47"/>
      <c r="D32" s="47"/>
      <c r="E32" s="47"/>
    </row>
    <row r="33" spans="1:6" s="50" customFormat="1" ht="32.25" thickBot="1" x14ac:dyDescent="0.3">
      <c r="A33" s="40" t="s">
        <v>23</v>
      </c>
      <c r="B33" s="8" t="s">
        <v>24</v>
      </c>
      <c r="C33" s="8" t="s">
        <v>25</v>
      </c>
      <c r="D33" s="8" t="s">
        <v>26</v>
      </c>
      <c r="E33" s="9" t="s">
        <v>27</v>
      </c>
    </row>
    <row r="34" spans="1:6" ht="16.5" thickBot="1" x14ac:dyDescent="0.3">
      <c r="A34" s="22" t="s">
        <v>43</v>
      </c>
      <c r="B34" s="22" t="s">
        <v>52</v>
      </c>
      <c r="C34" s="22" t="s">
        <v>57</v>
      </c>
      <c r="D34" s="22" t="s">
        <v>58</v>
      </c>
      <c r="E34" s="22"/>
    </row>
    <row r="35" spans="1:6" ht="16.5" thickBot="1" x14ac:dyDescent="0.3">
      <c r="A35" s="22" t="s">
        <v>44</v>
      </c>
      <c r="B35" s="22"/>
      <c r="C35" s="22"/>
      <c r="D35" s="22"/>
      <c r="E35" s="22"/>
    </row>
    <row r="36" spans="1:6" s="51" customFormat="1" ht="16.5" thickBot="1" x14ac:dyDescent="0.3">
      <c r="A36" s="34" t="s">
        <v>45</v>
      </c>
      <c r="B36" s="35"/>
      <c r="C36" s="22"/>
      <c r="D36" s="35"/>
      <c r="E36" s="36"/>
    </row>
    <row r="37" spans="1:6" ht="16.5" thickBot="1" x14ac:dyDescent="0.3">
      <c r="A37" s="37" t="s">
        <v>46</v>
      </c>
      <c r="B37" s="38"/>
      <c r="C37" s="22"/>
      <c r="D37" s="35"/>
      <c r="E37" s="39"/>
    </row>
    <row r="38" spans="1:6" ht="15.75" x14ac:dyDescent="0.25">
      <c r="A38" s="10"/>
      <c r="B38" s="10"/>
      <c r="C38" s="10"/>
      <c r="D38" s="10"/>
      <c r="E38" s="10"/>
    </row>
    <row r="39" spans="1:6" ht="16.5" thickBot="1" x14ac:dyDescent="0.3">
      <c r="A39" s="4" t="s">
        <v>28</v>
      </c>
      <c r="B39" s="47"/>
      <c r="C39" s="47"/>
      <c r="D39" s="47"/>
      <c r="E39" s="47"/>
    </row>
    <row r="40" spans="1:6" ht="16.5" thickBot="1" x14ac:dyDescent="0.3">
      <c r="A40" s="23" t="s">
        <v>23</v>
      </c>
      <c r="B40" s="41" t="s">
        <v>29</v>
      </c>
      <c r="C40" s="41" t="s">
        <v>30</v>
      </c>
      <c r="D40" s="42" t="s">
        <v>31</v>
      </c>
      <c r="E40" s="47"/>
    </row>
    <row r="41" spans="1:6" ht="16.5" thickBot="1" x14ac:dyDescent="0.3">
      <c r="A41" s="62"/>
      <c r="B41" s="63"/>
      <c r="C41" s="63"/>
      <c r="D41" s="64"/>
      <c r="E41" s="47"/>
    </row>
    <row r="43" spans="1:6" ht="16.5" thickBot="1" x14ac:dyDescent="0.3">
      <c r="A43" s="3" t="s">
        <v>32</v>
      </c>
    </row>
    <row r="44" spans="1:6" s="60" customFormat="1" ht="64.900000000000006" customHeight="1" thickBot="1" x14ac:dyDescent="0.3">
      <c r="A44" s="56" t="s">
        <v>33</v>
      </c>
      <c r="B44" s="57" t="s">
        <v>34</v>
      </c>
      <c r="C44" s="57" t="s">
        <v>49</v>
      </c>
      <c r="D44" s="58" t="s">
        <v>48</v>
      </c>
      <c r="E44" s="57" t="s">
        <v>47</v>
      </c>
      <c r="F44" s="59" t="s">
        <v>42</v>
      </c>
    </row>
    <row r="45" spans="1:6" ht="26.25" thickBot="1" x14ac:dyDescent="0.3">
      <c r="A45" s="6">
        <v>1</v>
      </c>
      <c r="B45" s="67"/>
      <c r="C45" s="6" t="s">
        <v>64</v>
      </c>
      <c r="D45" s="25">
        <v>1555</v>
      </c>
      <c r="E45" s="25">
        <v>226.65</v>
      </c>
      <c r="F45" s="68" t="s">
        <v>68</v>
      </c>
    </row>
    <row r="46" spans="1:6" ht="14.25" customHeight="1" thickBot="1" x14ac:dyDescent="0.3">
      <c r="A46" s="6">
        <v>2</v>
      </c>
      <c r="B46" s="67"/>
      <c r="C46" s="6"/>
      <c r="D46" s="25"/>
      <c r="E46" s="25"/>
      <c r="F46" s="69"/>
    </row>
    <row r="47" spans="1:6" ht="15.75" hidden="1" thickBot="1" x14ac:dyDescent="0.3">
      <c r="A47" s="6">
        <v>3</v>
      </c>
      <c r="B47" s="67"/>
      <c r="C47" s="6"/>
      <c r="D47" s="25"/>
      <c r="E47" s="25"/>
      <c r="F47" s="70"/>
    </row>
    <row r="48" spans="1:6" ht="15.75" hidden="1" thickBot="1" x14ac:dyDescent="0.3">
      <c r="A48" s="6">
        <v>4</v>
      </c>
      <c r="B48" s="67"/>
      <c r="C48" s="6"/>
      <c r="D48" s="25"/>
      <c r="E48" s="25"/>
      <c r="F48" s="71"/>
    </row>
    <row r="49" spans="1:6" ht="15.75" hidden="1" thickBot="1" x14ac:dyDescent="0.3">
      <c r="A49" s="6">
        <v>5</v>
      </c>
      <c r="B49" s="67"/>
      <c r="C49" s="6"/>
      <c r="D49" s="26"/>
      <c r="E49" s="25"/>
      <c r="F49" s="71"/>
    </row>
    <row r="50" spans="1:6" ht="15.75" hidden="1" thickBot="1" x14ac:dyDescent="0.3">
      <c r="A50" s="6">
        <v>6</v>
      </c>
      <c r="B50" s="67"/>
      <c r="C50" s="6"/>
      <c r="D50" s="26"/>
      <c r="E50" s="25"/>
      <c r="F50" s="70"/>
    </row>
    <row r="51" spans="1:6" ht="15.75" hidden="1" thickBot="1" x14ac:dyDescent="0.3">
      <c r="A51" s="6">
        <v>7</v>
      </c>
      <c r="B51" s="67"/>
      <c r="C51" s="6"/>
      <c r="D51" s="26"/>
      <c r="E51" s="25"/>
      <c r="F51" s="71"/>
    </row>
    <row r="52" spans="1:6" ht="15.75" hidden="1" thickBot="1" x14ac:dyDescent="0.3">
      <c r="A52" s="6">
        <v>8</v>
      </c>
      <c r="B52" s="67"/>
      <c r="C52" s="6"/>
      <c r="D52" s="26"/>
      <c r="E52" s="26"/>
      <c r="F52" s="71"/>
    </row>
    <row r="53" spans="1:6" ht="15.75" hidden="1" thickBot="1" x14ac:dyDescent="0.3">
      <c r="A53" s="6">
        <v>9</v>
      </c>
      <c r="B53" s="67"/>
      <c r="C53" s="6"/>
      <c r="D53" s="26"/>
      <c r="E53" s="25"/>
      <c r="F53" s="65"/>
    </row>
    <row r="54" spans="1:6" ht="15.75" hidden="1" thickBot="1" x14ac:dyDescent="0.3">
      <c r="A54" s="6">
        <v>10</v>
      </c>
      <c r="B54" s="67"/>
      <c r="C54" s="6"/>
      <c r="D54" s="26"/>
      <c r="E54" s="25"/>
      <c r="F54" s="72"/>
    </row>
    <row r="55" spans="1:6" ht="15.75" hidden="1" thickBot="1" x14ac:dyDescent="0.3">
      <c r="A55" s="6">
        <v>11</v>
      </c>
      <c r="B55" s="67"/>
      <c r="C55" s="6"/>
      <c r="D55" s="26"/>
      <c r="E55" s="25"/>
      <c r="F55" s="66"/>
    </row>
    <row r="56" spans="1:6" ht="15.75" hidden="1" thickBot="1" x14ac:dyDescent="0.3">
      <c r="A56" s="6">
        <v>12</v>
      </c>
      <c r="B56" s="67"/>
      <c r="C56" s="6"/>
      <c r="D56" s="26"/>
      <c r="E56" s="25"/>
      <c r="F56" s="66"/>
    </row>
    <row r="57" spans="1:6" ht="15.75" hidden="1" thickBot="1" x14ac:dyDescent="0.3">
      <c r="A57" s="6">
        <v>13</v>
      </c>
      <c r="B57" s="7"/>
      <c r="C57" s="6"/>
      <c r="D57" s="26"/>
      <c r="E57" s="25"/>
      <c r="F57" s="66"/>
    </row>
    <row r="58" spans="1:6" ht="15.75" hidden="1" thickBot="1" x14ac:dyDescent="0.3">
      <c r="A58" s="6">
        <v>14</v>
      </c>
      <c r="B58" s="7"/>
      <c r="C58" s="6"/>
      <c r="D58" s="26"/>
      <c r="E58" s="25"/>
      <c r="F58" s="66"/>
    </row>
    <row r="59" spans="1:6" ht="15.75" hidden="1" thickBot="1" x14ac:dyDescent="0.3">
      <c r="A59" s="6">
        <v>15</v>
      </c>
      <c r="B59" s="7"/>
      <c r="C59" s="6"/>
      <c r="D59" s="26"/>
      <c r="E59" s="26"/>
      <c r="F59" s="66"/>
    </row>
    <row r="60" spans="1:6" ht="15.75" hidden="1" thickBot="1" x14ac:dyDescent="0.3">
      <c r="A60" s="6">
        <v>16</v>
      </c>
      <c r="B60" s="7"/>
      <c r="C60" s="6"/>
      <c r="D60" s="26"/>
      <c r="E60" s="26"/>
      <c r="F60" s="66"/>
    </row>
    <row r="61" spans="1:6" ht="15.75" hidden="1" thickBot="1" x14ac:dyDescent="0.3">
      <c r="A61" s="6">
        <v>17</v>
      </c>
      <c r="B61" s="52"/>
      <c r="C61" s="6"/>
      <c r="D61" s="26"/>
      <c r="E61" s="26"/>
      <c r="F61" s="65"/>
    </row>
    <row r="62" spans="1:6" ht="15.75" hidden="1" thickBot="1" x14ac:dyDescent="0.3">
      <c r="A62" s="6">
        <v>18</v>
      </c>
      <c r="B62" s="52"/>
      <c r="C62" s="6"/>
      <c r="D62" s="26"/>
      <c r="E62" s="26"/>
      <c r="F62" s="65"/>
    </row>
    <row r="63" spans="1:6" ht="15.75" hidden="1" thickBot="1" x14ac:dyDescent="0.3">
      <c r="A63" s="6">
        <v>19</v>
      </c>
      <c r="B63" s="52"/>
      <c r="C63" s="6"/>
      <c r="D63" s="26"/>
      <c r="E63" s="26"/>
      <c r="F63" s="65"/>
    </row>
    <row r="64" spans="1:6" ht="15.75" hidden="1" thickBot="1" x14ac:dyDescent="0.3">
      <c r="A64" s="6">
        <v>20</v>
      </c>
      <c r="B64" s="52"/>
      <c r="C64" s="6"/>
      <c r="D64" s="26"/>
      <c r="E64" s="52"/>
      <c r="F64" s="65"/>
    </row>
    <row r="65" spans="1:6" ht="15.75" hidden="1" thickBot="1" x14ac:dyDescent="0.3">
      <c r="A65" s="6">
        <v>21</v>
      </c>
      <c r="B65" s="52"/>
      <c r="C65" s="6"/>
      <c r="D65" s="26"/>
      <c r="E65" s="26"/>
      <c r="F65" s="65"/>
    </row>
    <row r="66" spans="1:6" ht="15.75" hidden="1" thickBot="1" x14ac:dyDescent="0.3">
      <c r="A66" s="6">
        <v>22</v>
      </c>
      <c r="B66" s="52"/>
      <c r="C66" s="6"/>
      <c r="D66" s="26"/>
      <c r="E66" s="52"/>
      <c r="F66" s="65"/>
    </row>
    <row r="67" spans="1:6" ht="15.75" hidden="1" thickBot="1" x14ac:dyDescent="0.3">
      <c r="A67" s="6">
        <v>23</v>
      </c>
      <c r="B67" s="52"/>
      <c r="C67" s="6"/>
      <c r="D67" s="26"/>
      <c r="E67" s="26"/>
      <c r="F67" s="65"/>
    </row>
    <row r="68" spans="1:6" ht="15.75" hidden="1" thickBot="1" x14ac:dyDescent="0.3">
      <c r="A68" s="6">
        <v>24</v>
      </c>
      <c r="B68" s="52"/>
      <c r="C68" s="6"/>
      <c r="D68" s="26"/>
      <c r="E68" s="26"/>
      <c r="F68" s="65"/>
    </row>
    <row r="69" spans="1:6" ht="15.75" hidden="1" thickBot="1" x14ac:dyDescent="0.3">
      <c r="A69" s="6">
        <v>25</v>
      </c>
      <c r="B69" s="52"/>
      <c r="C69" s="6"/>
      <c r="D69" s="26"/>
      <c r="E69" s="52"/>
      <c r="F69" s="65"/>
    </row>
    <row r="70" spans="1:6" ht="15.75" hidden="1" thickBot="1" x14ac:dyDescent="0.3">
      <c r="A70" s="6">
        <v>26</v>
      </c>
      <c r="B70" s="52"/>
      <c r="C70" s="6"/>
      <c r="D70" s="26"/>
      <c r="E70" s="52"/>
      <c r="F70" s="65"/>
    </row>
    <row r="71" spans="1:6" ht="15.75" hidden="1" thickBot="1" x14ac:dyDescent="0.3">
      <c r="A71" s="6">
        <v>27</v>
      </c>
      <c r="B71" s="52"/>
      <c r="C71" s="6"/>
      <c r="D71" s="26"/>
      <c r="E71" s="52"/>
      <c r="F71" s="65"/>
    </row>
    <row r="72" spans="1:6" x14ac:dyDescent="0.25">
      <c r="A72" s="93"/>
      <c r="B72" s="94"/>
      <c r="C72" s="94"/>
      <c r="D72" s="94"/>
      <c r="E72" s="94"/>
      <c r="F72" s="95"/>
    </row>
    <row r="73" spans="1:6" x14ac:dyDescent="0.25">
      <c r="A73" s="93"/>
      <c r="B73" s="94"/>
      <c r="C73" s="94"/>
      <c r="D73" s="94"/>
      <c r="E73" s="94"/>
      <c r="F73" s="95"/>
    </row>
    <row r="74" spans="1:6" x14ac:dyDescent="0.25">
      <c r="A74" s="93"/>
      <c r="B74" s="94"/>
      <c r="C74" s="94"/>
      <c r="D74" s="94"/>
      <c r="E74" s="94"/>
      <c r="F74" s="95"/>
    </row>
    <row r="75" spans="1:6" x14ac:dyDescent="0.25">
      <c r="A75" s="93"/>
      <c r="B75" s="94"/>
      <c r="C75" s="94"/>
      <c r="D75" s="94"/>
      <c r="E75" s="94"/>
      <c r="F75" s="95"/>
    </row>
    <row r="76" spans="1:6" x14ac:dyDescent="0.25">
      <c r="A76" s="93"/>
      <c r="B76" s="94"/>
      <c r="C76" s="94"/>
      <c r="D76" s="94"/>
      <c r="E76" s="94"/>
      <c r="F76" s="95"/>
    </row>
    <row r="77" spans="1:6" x14ac:dyDescent="0.25">
      <c r="A77" s="93"/>
      <c r="B77" s="94"/>
      <c r="C77" s="94"/>
      <c r="D77" s="94"/>
      <c r="E77" s="94"/>
      <c r="F77" s="95"/>
    </row>
    <row r="78" spans="1:6" ht="16.5" customHeight="1" x14ac:dyDescent="0.25">
      <c r="A78" s="61" t="s">
        <v>35</v>
      </c>
      <c r="B78" s="61"/>
    </row>
    <row r="79" spans="1:6" ht="15.75" thickBot="1" x14ac:dyDescent="0.3"/>
    <row r="80" spans="1:6" ht="48" thickBot="1" x14ac:dyDescent="0.3">
      <c r="C80" s="11" t="s">
        <v>36</v>
      </c>
      <c r="D80" s="12" t="s">
        <v>37</v>
      </c>
      <c r="E80" s="12" t="s">
        <v>38</v>
      </c>
    </row>
    <row r="81" spans="1:5" x14ac:dyDescent="0.25">
      <c r="C81" s="75">
        <f>E81+D81</f>
        <v>1781.65</v>
      </c>
      <c r="D81" s="91">
        <v>1555</v>
      </c>
      <c r="E81" s="75">
        <v>226.65</v>
      </c>
    </row>
    <row r="82" spans="1:5" ht="15.75" thickBot="1" x14ac:dyDescent="0.3">
      <c r="C82" s="76"/>
      <c r="D82" s="92"/>
      <c r="E82" s="76"/>
    </row>
    <row r="83" spans="1:5" x14ac:dyDescent="0.25">
      <c r="D83" s="43">
        <v>1555</v>
      </c>
    </row>
    <row r="84" spans="1:5" ht="14.45" customHeight="1" x14ac:dyDescent="0.25">
      <c r="A84" s="73" t="s">
        <v>39</v>
      </c>
      <c r="B84" s="74"/>
      <c r="C84" s="74"/>
    </row>
    <row r="85" spans="1:5" x14ac:dyDescent="0.25">
      <c r="C85" s="43" t="s">
        <v>59</v>
      </c>
      <c r="D85" s="43">
        <f>D83-D81</f>
        <v>0</v>
      </c>
    </row>
    <row r="86" spans="1:5" x14ac:dyDescent="0.25">
      <c r="A86" s="1" t="s">
        <v>40</v>
      </c>
    </row>
    <row r="88" spans="1:5" x14ac:dyDescent="0.25">
      <c r="A88" s="53" t="s">
        <v>41</v>
      </c>
      <c r="B88" s="53"/>
    </row>
  </sheetData>
  <mergeCells count="17">
    <mergeCell ref="B6:C6"/>
    <mergeCell ref="B7:C7"/>
    <mergeCell ref="B8:C8"/>
    <mergeCell ref="B12:C12"/>
    <mergeCell ref="D81:D82"/>
    <mergeCell ref="A72:F77"/>
    <mergeCell ref="E81:E82"/>
    <mergeCell ref="B9:C9"/>
    <mergeCell ref="B10:C10"/>
    <mergeCell ref="B11:C11"/>
    <mergeCell ref="A84:C84"/>
    <mergeCell ref="C81:C82"/>
    <mergeCell ref="B29:D29"/>
    <mergeCell ref="B30:D30"/>
    <mergeCell ref="A15:A16"/>
    <mergeCell ref="B15:B16"/>
    <mergeCell ref="C15:C16"/>
  </mergeCells>
  <hyperlinks>
    <hyperlink ref="F45" r:id="rId1" xr:uid="{9C7E85CE-0907-44C6-8D63-052147B0E2C5}"/>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Alor Kasepõld</cp:lastModifiedBy>
  <cp:lastPrinted>2023-01-13T07:13:19Z</cp:lastPrinted>
  <dcterms:created xsi:type="dcterms:W3CDTF">2023-01-13T07:12:02Z</dcterms:created>
  <dcterms:modified xsi:type="dcterms:W3CDTF">2024-01-03T08:21:48Z</dcterms:modified>
</cp:coreProperties>
</file>